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長野高専\委員会\教務委員会\教務主事補業務\実務訓練関係\20180420実務訓練企業説明会\"/>
    </mc:Choice>
  </mc:AlternateContent>
  <bookViews>
    <workbookView xWindow="0" yWindow="0" windowWidth="25440" windowHeight="11175"/>
  </bookViews>
  <sheets>
    <sheet name="実務訓練企業説明会出席連絡票" sheetId="1" r:id="rId1"/>
    <sheet name="Sheet2" sheetId="2" state="hidden" r:id="rId2"/>
  </sheets>
  <definedNames>
    <definedName name="_xlnm.Print_Area" localSheetId="0">実務訓練企業説明会出席連絡票!$A$1:$AF$45</definedName>
    <definedName name="優先順位">実務訓練企業説明会出席連絡票!#REF!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2" l="1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F3" i="2"/>
  <c r="E3" i="2"/>
  <c r="D3" i="2"/>
  <c r="C3" i="2"/>
  <c r="B3" i="2"/>
  <c r="K3" i="2" s="1"/>
  <c r="AB3" i="2" s="1"/>
  <c r="G3" i="2" l="1"/>
  <c r="G4" i="2"/>
  <c r="I4" i="2" l="1"/>
  <c r="J4" i="2"/>
  <c r="I5" i="2"/>
  <c r="J5" i="2"/>
  <c r="I6" i="2"/>
  <c r="J6" i="2"/>
  <c r="J3" i="2"/>
  <c r="I3" i="2"/>
  <c r="H4" i="2"/>
  <c r="G5" i="2"/>
  <c r="H5" i="2"/>
  <c r="G6" i="2"/>
  <c r="H6" i="2"/>
  <c r="H3" i="2"/>
  <c r="J1" i="2" l="1"/>
  <c r="I1" i="2"/>
</calcChain>
</file>

<file path=xl/sharedStrings.xml><?xml version="1.0" encoding="utf-8"?>
<sst xmlns="http://schemas.openxmlformats.org/spreadsheetml/2006/main" count="78" uniqueCount="70">
  <si>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</si>
  <si>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</si>
  <si>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御名前</t>
    <rPh sb="0" eb="3">
      <t>オナマエ</t>
    </rPh>
    <phoneticPr fontId="1"/>
  </si>
  <si>
    <t>企業名</t>
    <rPh sb="0" eb="3">
      <t>キギョウメイ</t>
    </rPh>
    <phoneticPr fontId="1"/>
  </si>
  <si>
    <t>参加者氏名</t>
    <rPh sb="0" eb="3">
      <t>サンカシャ</t>
    </rPh>
    <rPh sb="3" eb="5">
      <t>シメイ</t>
    </rPh>
    <phoneticPr fontId="1"/>
  </si>
  <si>
    <t>E-mail</t>
    <phoneticPr fontId="1"/>
  </si>
  <si>
    <t>企業説明会御出欠</t>
    <rPh sb="0" eb="2">
      <t>キギョウ</t>
    </rPh>
    <rPh sb="2" eb="5">
      <t>セツメイカイ</t>
    </rPh>
    <rPh sb="5" eb="6">
      <t>ゴ</t>
    </rPh>
    <rPh sb="6" eb="8">
      <t>シュッケツ</t>
    </rPh>
    <phoneticPr fontId="1"/>
  </si>
  <si>
    <t>産学交流会御出欠</t>
    <rPh sb="0" eb="2">
      <t>サンガク</t>
    </rPh>
    <rPh sb="2" eb="5">
      <t>コウリュウカイ</t>
    </rPh>
    <rPh sb="5" eb="8">
      <t>ゴシュッケツ</t>
    </rPh>
    <phoneticPr fontId="1"/>
  </si>
  <si>
    <t>E-mail</t>
    <phoneticPr fontId="1"/>
  </si>
  <si>
    <t>企業説明会出欠</t>
    <rPh sb="0" eb="2">
      <t>キギョウ</t>
    </rPh>
    <rPh sb="2" eb="5">
      <t>セツメイカイ</t>
    </rPh>
    <rPh sb="5" eb="7">
      <t>シュッケツ</t>
    </rPh>
    <phoneticPr fontId="1"/>
  </si>
  <si>
    <t>産学交換会出欠</t>
    <rPh sb="0" eb="2">
      <t>サンガク</t>
    </rPh>
    <rPh sb="2" eb="5">
      <t>コウカンカイ</t>
    </rPh>
    <rPh sb="5" eb="7">
      <t>シュッケツ</t>
    </rPh>
    <phoneticPr fontId="1"/>
  </si>
  <si>
    <t xml:space="preserve">本書式の電子データは，http://www.nagano-nct.ac.jp/career/intern/index.php
</t>
    <phoneticPr fontId="5"/>
  </si>
  <si>
    <t>よりダウンロードできます。</t>
    <phoneticPr fontId="5"/>
  </si>
  <si>
    <t>連絡担当者
御名前</t>
    <rPh sb="0" eb="2">
      <t>レンラク</t>
    </rPh>
    <rPh sb="2" eb="4">
      <t>タントウ</t>
    </rPh>
    <rPh sb="4" eb="5">
      <t>シャ</t>
    </rPh>
    <rPh sb="6" eb="9">
      <t>オナマエ</t>
    </rPh>
    <phoneticPr fontId="1"/>
  </si>
  <si>
    <t>担当者</t>
    <rPh sb="0" eb="3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</si>
  <si>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</si>
  <si>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御所属・御役職</t>
    <rPh sb="0" eb="1">
      <t>ゴ</t>
    </rPh>
    <rPh sb="1" eb="3">
      <t>ショゾク</t>
    </rPh>
    <rPh sb="4" eb="7">
      <t>ゴヤクショク</t>
    </rPh>
    <phoneticPr fontId="1"/>
  </si>
  <si>
    <t>番号</t>
    <rPh sb="0" eb="2">
      <t>バンゴウ</t>
    </rPh>
    <phoneticPr fontId="1"/>
  </si>
  <si>
    <r>
      <t>国立高専機構長野高専　インターンシップ事業（</t>
    </r>
    <r>
      <rPr>
        <sz val="12"/>
        <rFont val="ＭＳ Ｐゴシック"/>
        <family val="3"/>
        <charset val="128"/>
      </rPr>
      <t>１）</t>
    </r>
    <rPh sb="2" eb="4">
      <t>コウセン</t>
    </rPh>
    <rPh sb="4" eb="6">
      <t>キコウ</t>
    </rPh>
    <phoneticPr fontId="5"/>
  </si>
  <si>
    <t>国立高専機構長野高専　実務訓練企業説明会　参加申込書</t>
    <rPh sb="2" eb="4">
      <t>コウセン</t>
    </rPh>
    <rPh sb="4" eb="6">
      <t>キコウ</t>
    </rPh>
    <rPh sb="15" eb="17">
      <t>キギョウ</t>
    </rPh>
    <rPh sb="17" eb="20">
      <t>セツメイカイ</t>
    </rPh>
    <phoneticPr fontId="1"/>
  </si>
  <si>
    <t>機械工学科</t>
    <rPh sb="0" eb="2">
      <t>キカイ</t>
    </rPh>
    <rPh sb="2" eb="5">
      <t>コウガッカ</t>
    </rPh>
    <phoneticPr fontId="1"/>
  </si>
  <si>
    <t>電気電子工学科</t>
    <rPh sb="0" eb="2">
      <t>デンキ</t>
    </rPh>
    <rPh sb="2" eb="4">
      <t>デンシ</t>
    </rPh>
    <rPh sb="4" eb="7">
      <t>コウガッカ</t>
    </rPh>
    <phoneticPr fontId="1"/>
  </si>
  <si>
    <t>環境都市工学科</t>
    <rPh sb="0" eb="2">
      <t>カンキョウ</t>
    </rPh>
    <rPh sb="2" eb="4">
      <t>トシ</t>
    </rPh>
    <rPh sb="4" eb="7">
      <t>コウガッカ</t>
    </rPh>
    <phoneticPr fontId="1"/>
  </si>
  <si>
    <t>電子制御工学科</t>
    <rPh sb="0" eb="2">
      <t>デンシ</t>
    </rPh>
    <rPh sb="2" eb="4">
      <t>セイギョ</t>
    </rPh>
    <rPh sb="4" eb="7">
      <t>コウガッカ</t>
    </rPh>
    <phoneticPr fontId="1"/>
  </si>
  <si>
    <t>電子情報工学科</t>
    <rPh sb="0" eb="2">
      <t>デンシ</t>
    </rPh>
    <rPh sb="2" eb="4">
      <t>ジョウホウ</t>
    </rPh>
    <rPh sb="4" eb="7">
      <t>コウガッカ</t>
    </rPh>
    <phoneticPr fontId="1"/>
  </si>
  <si>
    <t>技術職
（機械系）</t>
    <rPh sb="0" eb="2">
      <t>ギジュツ</t>
    </rPh>
    <rPh sb="2" eb="3">
      <t>ショク</t>
    </rPh>
    <rPh sb="5" eb="8">
      <t>キカイケイ</t>
    </rPh>
    <phoneticPr fontId="1"/>
  </si>
  <si>
    <t>技術職
（電気・電子系）</t>
    <rPh sb="0" eb="2">
      <t>ギジュツ</t>
    </rPh>
    <rPh sb="2" eb="3">
      <t>ショク</t>
    </rPh>
    <rPh sb="5" eb="7">
      <t>デンキ</t>
    </rPh>
    <rPh sb="8" eb="10">
      <t>デンシ</t>
    </rPh>
    <rPh sb="10" eb="11">
      <t>ケイ</t>
    </rPh>
    <phoneticPr fontId="1"/>
  </si>
  <si>
    <t>技術職
（建設・土木系）</t>
    <rPh sb="0" eb="2">
      <t>ギジュツ</t>
    </rPh>
    <rPh sb="2" eb="3">
      <t>ショク</t>
    </rPh>
    <rPh sb="5" eb="7">
      <t>ケンセツ</t>
    </rPh>
    <rPh sb="8" eb="11">
      <t>ドボクケイ</t>
    </rPh>
    <phoneticPr fontId="1"/>
  </si>
  <si>
    <t>その他</t>
    <rPh sb="2" eb="3">
      <t>タ</t>
    </rPh>
    <phoneticPr fontId="1"/>
  </si>
  <si>
    <t>北信</t>
    <rPh sb="0" eb="2">
      <t>ホクシン</t>
    </rPh>
    <phoneticPr fontId="1"/>
  </si>
  <si>
    <t>東信</t>
    <rPh sb="0" eb="1">
      <t>トウ</t>
    </rPh>
    <rPh sb="1" eb="2">
      <t>シン</t>
    </rPh>
    <phoneticPr fontId="1"/>
  </si>
  <si>
    <t>中信</t>
    <rPh sb="0" eb="2">
      <t>チュウシン</t>
    </rPh>
    <phoneticPr fontId="1"/>
  </si>
  <si>
    <t>南信</t>
    <rPh sb="0" eb="1">
      <t>ナン</t>
    </rPh>
    <rPh sb="1" eb="2">
      <t>シン</t>
    </rPh>
    <phoneticPr fontId="1"/>
  </si>
  <si>
    <t>長野県外</t>
    <rPh sb="0" eb="3">
      <t>ナガノケン</t>
    </rPh>
    <rPh sb="3" eb="4">
      <t>ガイ</t>
    </rPh>
    <phoneticPr fontId="1"/>
  </si>
  <si>
    <t>以上の表示に基づいて，学生が各社ブースを回ります。</t>
    <rPh sb="0" eb="2">
      <t>イジョウ</t>
    </rPh>
    <phoneticPr fontId="1"/>
  </si>
  <si>
    <t>【対象学科】　対象学科（5学科，複数選択可）に，各ドロップダウンリストから○印を選択してください。</t>
    <rPh sb="1" eb="3">
      <t>タイショウ</t>
    </rPh>
    <rPh sb="3" eb="5">
      <t>ガッカ</t>
    </rPh>
    <rPh sb="16" eb="18">
      <t>フクスウ</t>
    </rPh>
    <rPh sb="18" eb="20">
      <t>センタク</t>
    </rPh>
    <rPh sb="20" eb="21">
      <t>カ</t>
    </rPh>
    <rPh sb="24" eb="25">
      <t>カク</t>
    </rPh>
    <rPh sb="38" eb="39">
      <t>シルシ</t>
    </rPh>
    <rPh sb="40" eb="42">
      <t>センタク</t>
    </rPh>
    <phoneticPr fontId="1"/>
  </si>
  <si>
    <t>【職種】　実務訓練を実施予定の職種（複数選択可）に，各ドロップダウンリストから○印を選択してください。</t>
    <rPh sb="1" eb="3">
      <t>ショクシュ</t>
    </rPh>
    <rPh sb="5" eb="6">
      <t>ジツ</t>
    </rPh>
    <rPh sb="6" eb="7">
      <t>ム</t>
    </rPh>
    <rPh sb="7" eb="9">
      <t>クンレン</t>
    </rPh>
    <rPh sb="10" eb="12">
      <t>ジッシ</t>
    </rPh>
    <rPh sb="12" eb="14">
      <t>ヨテイ</t>
    </rPh>
    <rPh sb="15" eb="17">
      <t>ショクシュ</t>
    </rPh>
    <rPh sb="26" eb="27">
      <t>カク</t>
    </rPh>
    <rPh sb="40" eb="41">
      <t>シルシ</t>
    </rPh>
    <rPh sb="42" eb="44">
      <t>センタク</t>
    </rPh>
    <phoneticPr fontId="1"/>
  </si>
  <si>
    <t>【地域】　実務訓練を実施予定の地域に，各ドロップダウンリストから○印を選択してください。</t>
    <rPh sb="1" eb="3">
      <t>チイキ</t>
    </rPh>
    <rPh sb="5" eb="6">
      <t>ジツ</t>
    </rPh>
    <rPh sb="6" eb="7">
      <t>ム</t>
    </rPh>
    <rPh sb="7" eb="9">
      <t>クンレン</t>
    </rPh>
    <rPh sb="10" eb="12">
      <t>ジッシ</t>
    </rPh>
    <rPh sb="12" eb="14">
      <t>ヨテイ</t>
    </rPh>
    <rPh sb="15" eb="17">
      <t>チイキ</t>
    </rPh>
    <rPh sb="19" eb="20">
      <t>カク</t>
    </rPh>
    <rPh sb="33" eb="34">
      <t>シルシ</t>
    </rPh>
    <rPh sb="35" eb="37">
      <t>センタク</t>
    </rPh>
    <phoneticPr fontId="1"/>
  </si>
  <si>
    <t>【実務訓練概要】　（必須，200字以内を目安にご記入ください）</t>
    <rPh sb="1" eb="2">
      <t>ジツ</t>
    </rPh>
    <rPh sb="2" eb="3">
      <t>ム</t>
    </rPh>
    <rPh sb="3" eb="5">
      <t>クンレン</t>
    </rPh>
    <rPh sb="5" eb="7">
      <t>ガイヨウ</t>
    </rPh>
    <rPh sb="10" eb="12">
      <t>ヒッス</t>
    </rPh>
    <rPh sb="16" eb="17">
      <t>ジ</t>
    </rPh>
    <rPh sb="17" eb="19">
      <t>イナイ</t>
    </rPh>
    <rPh sb="20" eb="22">
      <t>メヤス</t>
    </rPh>
    <rPh sb="24" eb="26">
      <t>キニュウ</t>
    </rPh>
    <phoneticPr fontId="1"/>
  </si>
  <si>
    <t>※下記の記載内容を表にまとめて，事前に学生に配布します。</t>
    <rPh sb="1" eb="3">
      <t>カキ</t>
    </rPh>
    <rPh sb="4" eb="6">
      <t>キサイ</t>
    </rPh>
    <rPh sb="6" eb="8">
      <t>ナイヨウ</t>
    </rPh>
    <rPh sb="9" eb="10">
      <t>ヒョウ</t>
    </rPh>
    <rPh sb="16" eb="18">
      <t>ジゼン</t>
    </rPh>
    <rPh sb="19" eb="21">
      <t>ガクセイ</t>
    </rPh>
    <rPh sb="22" eb="24">
      <t>ハイフ</t>
    </rPh>
    <phoneticPr fontId="1"/>
  </si>
  <si>
    <t>日時：　平成30年4月20日（金）　11時00分(受付)～18時30分</t>
    <rPh sb="0" eb="2">
      <t>ニチジ</t>
    </rPh>
    <rPh sb="15" eb="16">
      <t>キン</t>
    </rPh>
    <rPh sb="20" eb="21">
      <t>ジ</t>
    </rPh>
    <rPh sb="23" eb="24">
      <t>フン</t>
    </rPh>
    <rPh sb="25" eb="27">
      <t>ウケツケ</t>
    </rPh>
    <rPh sb="31" eb="32">
      <t>ジ</t>
    </rPh>
    <rPh sb="34" eb="35">
      <t>フン</t>
    </rPh>
    <phoneticPr fontId="5"/>
  </si>
  <si>
    <t>Ｈ３０／善光寺バレー・実学ネットワーク事業</t>
    <phoneticPr fontId="5"/>
  </si>
  <si>
    <r>
      <t>送信先E-mail:internship@nagano-nct.ac.jp</t>
    </r>
    <r>
      <rPr>
        <sz val="11"/>
        <color theme="1"/>
        <rFont val="ＭＳ 明朝"/>
        <family val="1"/>
        <charset val="128"/>
      </rPr>
      <t/>
    </r>
    <phoneticPr fontId="1"/>
  </si>
  <si>
    <r>
      <t>貴</t>
    </r>
    <r>
      <rPr>
        <sz val="12"/>
        <rFont val="ＭＳ Ｐゴシック"/>
        <family val="2"/>
        <charset val="128"/>
        <scheme val="minor"/>
      </rPr>
      <t>社名</t>
    </r>
    <rPh sb="0" eb="2">
      <t>キシャ</t>
    </rPh>
    <rPh sb="2" eb="3">
      <t>メイ</t>
    </rPh>
    <phoneticPr fontId="1"/>
  </si>
  <si>
    <r>
      <t xml:space="preserve">技術職
</t>
    </r>
    <r>
      <rPr>
        <sz val="6"/>
        <rFont val="ＭＳ Ｐゴシック"/>
        <family val="3"/>
        <charset val="128"/>
        <scheme val="minor"/>
      </rPr>
      <t>（IT・ネットワーク系）</t>
    </r>
    <rPh sb="0" eb="2">
      <t>ギジュツ</t>
    </rPh>
    <rPh sb="2" eb="3">
      <t>ショク</t>
    </rPh>
    <rPh sb="14" eb="15">
      <t>ケイ</t>
    </rPh>
    <phoneticPr fontId="1"/>
  </si>
  <si>
    <r>
      <t>問い合わせ先：</t>
    </r>
    <r>
      <rPr>
        <sz val="12"/>
        <rFont val="ＭＳ Ｐゴシック"/>
        <family val="3"/>
        <charset val="128"/>
      </rPr>
      <t>国立高専機構長野高専　教務係(藤）　TEL:026-295-7362　FAX:026-295-4950</t>
    </r>
    <rPh sb="0" eb="1">
      <t>ト</t>
    </rPh>
    <rPh sb="2" eb="3">
      <t>ア</t>
    </rPh>
    <rPh sb="5" eb="6">
      <t>サキ</t>
    </rPh>
    <rPh sb="7" eb="9">
      <t>コクリツ</t>
    </rPh>
    <rPh sb="9" eb="11">
      <t>コウセン</t>
    </rPh>
    <rPh sb="11" eb="13">
      <t>キコウ</t>
    </rPh>
    <rPh sb="13" eb="17">
      <t>ナガノコウセン</t>
    </rPh>
    <rPh sb="18" eb="20">
      <t>キョウム</t>
    </rPh>
    <rPh sb="20" eb="21">
      <t>カカリ</t>
    </rPh>
    <rPh sb="22" eb="23">
      <t>フジ</t>
    </rPh>
    <phoneticPr fontId="5"/>
  </si>
  <si>
    <t>提出期限　平成30年4月11日（水）</t>
    <rPh sb="16" eb="17">
      <t>スイ</t>
    </rPh>
    <phoneticPr fontId="5"/>
  </si>
  <si>
    <t>M</t>
    <phoneticPr fontId="1"/>
  </si>
  <si>
    <t>E</t>
    <phoneticPr fontId="1"/>
  </si>
  <si>
    <t>S</t>
    <phoneticPr fontId="1"/>
  </si>
  <si>
    <t>J</t>
    <phoneticPr fontId="1"/>
  </si>
  <si>
    <t>C</t>
    <phoneticPr fontId="1"/>
  </si>
  <si>
    <t>【対象学科】</t>
    <phoneticPr fontId="1"/>
  </si>
  <si>
    <t>【地域】</t>
    <rPh sb="1" eb="3">
      <t>チイキ</t>
    </rPh>
    <phoneticPr fontId="1"/>
  </si>
  <si>
    <t>【職種】</t>
    <rPh sb="1" eb="3">
      <t>ショクシュ</t>
    </rPh>
    <phoneticPr fontId="1"/>
  </si>
  <si>
    <t>機械系</t>
    <rPh sb="0" eb="2">
      <t>キカイ</t>
    </rPh>
    <rPh sb="2" eb="3">
      <t>ケイ</t>
    </rPh>
    <phoneticPr fontId="1"/>
  </si>
  <si>
    <t>電気・電子系</t>
    <rPh sb="0" eb="2">
      <t>デンキ</t>
    </rPh>
    <rPh sb="3" eb="5">
      <t>デンシ</t>
    </rPh>
    <rPh sb="5" eb="6">
      <t>ケイ</t>
    </rPh>
    <phoneticPr fontId="1"/>
  </si>
  <si>
    <t>IT・ネットワーク系</t>
    <phoneticPr fontId="1"/>
  </si>
  <si>
    <t>建設・土木系</t>
    <phoneticPr fontId="1"/>
  </si>
  <si>
    <t>その他</t>
    <phoneticPr fontId="1"/>
  </si>
  <si>
    <t>県外</t>
    <rPh sb="0" eb="2">
      <t>ケンガイ</t>
    </rPh>
    <phoneticPr fontId="1"/>
  </si>
  <si>
    <t>電源</t>
    <rPh sb="0" eb="2">
      <t>デンゲン</t>
    </rPh>
    <phoneticPr fontId="1"/>
  </si>
  <si>
    <t>【実務訓練概要】　（必須，200字以内を目安にご記入ください）</t>
    <rPh sb="1" eb="3">
      <t>ジツム</t>
    </rPh>
    <rPh sb="3" eb="5">
      <t>クンレン</t>
    </rPh>
    <rPh sb="5" eb="7">
      <t>ガイヨウ</t>
    </rPh>
    <rPh sb="10" eb="12">
      <t>ヒッス</t>
    </rPh>
    <rPh sb="16" eb="17">
      <t>ジ</t>
    </rPh>
    <rPh sb="17" eb="19">
      <t>イナイ</t>
    </rPh>
    <rPh sb="20" eb="22">
      <t>メヤス</t>
    </rPh>
    <rPh sb="24" eb="26">
      <t>キニュウ</t>
    </rPh>
    <phoneticPr fontId="1"/>
  </si>
  <si>
    <t>集計表1</t>
    <rPh sb="0" eb="2">
      <t>シュウケイ</t>
    </rPh>
    <rPh sb="2" eb="3">
      <t>ヒョウ</t>
    </rPh>
    <phoneticPr fontId="1"/>
  </si>
  <si>
    <t>集計表2</t>
    <rPh sb="0" eb="2">
      <t>シュウケイ</t>
    </rPh>
    <rPh sb="2" eb="3">
      <t>ヒョウ</t>
    </rPh>
    <phoneticPr fontId="1"/>
  </si>
  <si>
    <t>集計表3</t>
    <rPh sb="0" eb="2">
      <t>シュウケイ</t>
    </rPh>
    <rPh sb="2" eb="3">
      <t>ヒョウ</t>
    </rPh>
    <phoneticPr fontId="1"/>
  </si>
  <si>
    <t>※御出欠はドロップダウンリストから選択できます。</t>
    <rPh sb="1" eb="2">
      <t>ゴ</t>
    </rPh>
    <rPh sb="2" eb="4">
      <t>シュッケツ</t>
    </rPh>
    <rPh sb="17" eb="19">
      <t>センタク</t>
    </rPh>
    <phoneticPr fontId="1"/>
  </si>
  <si>
    <t>※欄が不足の場合は適宜追加して下さい。</t>
    <rPh sb="1" eb="2">
      <t>ラン</t>
    </rPh>
    <rPh sb="3" eb="5">
      <t>フソク</t>
    </rPh>
    <rPh sb="6" eb="8">
      <t>バアイ</t>
    </rPh>
    <rPh sb="9" eb="11">
      <t>テキギ</t>
    </rPh>
    <rPh sb="11" eb="13">
      <t>ツイカ</t>
    </rPh>
    <rPh sb="15" eb="16">
      <t>クダ</t>
    </rPh>
    <phoneticPr fontId="1"/>
  </si>
  <si>
    <t>電源が必要な場合は，右欄で○印を選択してください。→</t>
    <rPh sb="0" eb="2">
      <t>デンゲン</t>
    </rPh>
    <rPh sb="3" eb="5">
      <t>ヒツヨウ</t>
    </rPh>
    <rPh sb="6" eb="8">
      <t>バアイ</t>
    </rPh>
    <rPh sb="10" eb="11">
      <t>ミギ</t>
    </rPh>
    <rPh sb="11" eb="12">
      <t>ラン</t>
    </rPh>
    <rPh sb="14" eb="15">
      <t>シルシ</t>
    </rPh>
    <rPh sb="16" eb="18">
      <t>センタク</t>
    </rPh>
    <phoneticPr fontId="1"/>
  </si>
  <si>
    <t>会場：　国立高専機構長野高専　図書館2階・セミナー室，一般校舎・教室，他</t>
    <rPh sb="0" eb="2">
      <t>カイジョウ</t>
    </rPh>
    <rPh sb="4" eb="6">
      <t>コクリツ</t>
    </rPh>
    <rPh sb="6" eb="8">
      <t>コウセン</t>
    </rPh>
    <rPh sb="8" eb="10">
      <t>キコウ</t>
    </rPh>
    <rPh sb="10" eb="14">
      <t>ナガノコウセン</t>
    </rPh>
    <rPh sb="25" eb="26">
      <t>シツ</t>
    </rPh>
    <rPh sb="27" eb="29">
      <t>イッパン</t>
    </rPh>
    <rPh sb="29" eb="31">
      <t>コウシャ</t>
    </rPh>
    <rPh sb="32" eb="34">
      <t>キョウシツ</t>
    </rPh>
    <rPh sb="35" eb="36">
      <t>ホカ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</si>
</sst>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vertical="center" shrinkToFit="1"/>
    </xf>
    <xf numFmtId="0" fontId="16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0" fontId="15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17" fillId="2" borderId="20" xfId="0" applyFont="1" applyFill="1" applyBorder="1" applyAlignment="1" applyProtection="1">
      <alignment horizontal="center" vertical="center" shrinkToFit="1"/>
    </xf>
    <xf numFmtId="0" fontId="17" fillId="2" borderId="21" xfId="0" applyFont="1" applyFill="1" applyBorder="1" applyAlignment="1" applyProtection="1">
      <alignment horizontal="center" vertical="center" shrinkToFit="1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17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0" fontId="17" fillId="2" borderId="25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center" vertical="center" shrinkToFit="1"/>
    </xf>
    <xf numFmtId="0" fontId="18" fillId="0" borderId="30" xfId="0" applyFont="1" applyFill="1" applyBorder="1" applyAlignment="1" applyProtection="1">
      <alignment horizontal="left" vertical="center" wrapText="1" shrinkToFit="1"/>
      <protection locked="0"/>
    </xf>
    <xf numFmtId="0" fontId="18" fillId="0" borderId="31" xfId="0" applyFont="1" applyFill="1" applyBorder="1" applyAlignment="1" applyProtection="1">
      <alignment horizontal="left" vertical="center" shrinkToFit="1"/>
      <protection locked="0"/>
    </xf>
    <xf numFmtId="0" fontId="18" fillId="0" borderId="32" xfId="0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 applyProtection="1">
      <alignment horizontal="left" vertical="center" wrapText="1" shrinkToFit="1"/>
      <protection locked="0"/>
    </xf>
    <xf numFmtId="0" fontId="18" fillId="0" borderId="5" xfId="0" applyFont="1" applyFill="1" applyBorder="1" applyAlignment="1" applyProtection="1">
      <alignment horizontal="left" vertical="center" shrinkToFit="1"/>
      <protection locked="0"/>
    </xf>
    <xf numFmtId="0" fontId="18" fillId="0" borderId="9" xfId="0" applyFont="1" applyFill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8" fillId="0" borderId="38" xfId="0" applyFont="1" applyFill="1" applyBorder="1" applyAlignment="1" applyProtection="1">
      <alignment horizontal="left" vertical="center" wrapText="1" shrinkToFit="1"/>
      <protection locked="0"/>
    </xf>
    <xf numFmtId="0" fontId="18" fillId="0" borderId="39" xfId="0" applyFont="1" applyFill="1" applyBorder="1" applyAlignment="1" applyProtection="1">
      <alignment horizontal="left" vertical="center" shrinkToFit="1"/>
      <protection locked="0"/>
    </xf>
    <xf numFmtId="0" fontId="18" fillId="0" borderId="40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Border="1" applyAlignment="1">
      <alignment horizontal="left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17" fillId="2" borderId="35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44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5" xfId="0" applyFont="1" applyFill="1" applyBorder="1" applyAlignment="1">
      <alignment horizontal="center" vertical="center" shrinkToFit="1"/>
    </xf>
    <xf numFmtId="0" fontId="15" fillId="4" borderId="5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4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left" vertical="top" wrapText="1" shrinkToFit="1"/>
    </xf>
    <xf numFmtId="0" fontId="15" fillId="4" borderId="11" xfId="0" applyFont="1" applyFill="1" applyBorder="1" applyAlignment="1">
      <alignment horizontal="left" vertical="top" shrinkToFit="1"/>
    </xf>
    <xf numFmtId="0" fontId="15" fillId="4" borderId="12" xfId="0" applyFont="1" applyFill="1" applyBorder="1" applyAlignment="1">
      <alignment horizontal="left" vertical="top" shrinkToFit="1"/>
    </xf>
    <xf numFmtId="0" fontId="15" fillId="4" borderId="33" xfId="0" applyFont="1" applyFill="1" applyBorder="1" applyAlignment="1">
      <alignment horizontal="left" vertical="top" wrapText="1" shrinkToFit="1"/>
    </xf>
    <xf numFmtId="0" fontId="15" fillId="4" borderId="0" xfId="0" applyFont="1" applyFill="1" applyBorder="1" applyAlignment="1">
      <alignment horizontal="left" vertical="top" shrinkToFit="1"/>
    </xf>
    <xf numFmtId="0" fontId="15" fillId="4" borderId="34" xfId="0" applyFont="1" applyFill="1" applyBorder="1" applyAlignment="1">
      <alignment horizontal="left" vertical="top" shrinkToFit="1"/>
    </xf>
    <xf numFmtId="0" fontId="15" fillId="4" borderId="33" xfId="0" applyFont="1" applyFill="1" applyBorder="1" applyAlignment="1">
      <alignment horizontal="left" vertical="top" shrinkToFit="1"/>
    </xf>
    <xf numFmtId="0" fontId="15" fillId="4" borderId="13" xfId="0" applyFont="1" applyFill="1" applyBorder="1" applyAlignment="1">
      <alignment horizontal="left" vertical="top" shrinkToFit="1"/>
    </xf>
    <xf numFmtId="0" fontId="15" fillId="4" borderId="14" xfId="0" applyFont="1" applyFill="1" applyBorder="1" applyAlignment="1">
      <alignment horizontal="left" vertical="top" shrinkToFit="1"/>
    </xf>
    <xf numFmtId="0" fontId="15" fillId="4" borderId="15" xfId="0" applyFont="1" applyFill="1" applyBorder="1" applyAlignment="1">
      <alignment horizontal="left" vertical="top" shrinkToFit="1"/>
    </xf>
    <xf numFmtId="0" fontId="13" fillId="4" borderId="45" xfId="0" applyFont="1" applyFill="1" applyBorder="1" applyAlignment="1">
      <alignment horizontal="center" vertical="center" shrinkToFit="1"/>
    </xf>
    <xf numFmtId="0" fontId="13" fillId="4" borderId="42" xfId="0" applyFont="1" applyFill="1" applyBorder="1" applyAlignment="1">
      <alignment horizontal="center" vertical="center" shrinkToFit="1"/>
    </xf>
    <xf numFmtId="0" fontId="13" fillId="4" borderId="43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horizontal="center" vertical="center" shrinkToFit="1"/>
    </xf>
    <xf numFmtId="0" fontId="17" fillId="4" borderId="24" xfId="0" applyFont="1" applyFill="1" applyBorder="1" applyAlignment="1" applyProtection="1">
      <alignment horizontal="center" vertical="center" shrinkToFit="1"/>
      <protection locked="0"/>
    </xf>
    <xf numFmtId="0" fontId="17" fillId="4" borderId="29" xfId="0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>
      <alignment horizontal="center" vertical="center" shrinkToFit="1"/>
    </xf>
    <xf numFmtId="0" fontId="17" fillId="4" borderId="17" xfId="0" applyFont="1" applyFill="1" applyBorder="1" applyAlignment="1">
      <alignment horizontal="center" vertical="center" shrinkToFit="1"/>
    </xf>
    <xf numFmtId="0" fontId="17" fillId="4" borderId="28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 applyProtection="1">
      <alignment horizontal="center" vertical="center" shrinkToFit="1"/>
      <protection locked="0"/>
    </xf>
    <xf numFmtId="0" fontId="17" fillId="4" borderId="7" xfId="0" applyFont="1" applyFill="1" applyBorder="1" applyAlignment="1" applyProtection="1">
      <alignment horizontal="center" vertical="center" shrinkToFit="1"/>
      <protection locked="0"/>
    </xf>
    <xf numFmtId="0" fontId="17" fillId="4" borderId="26" xfId="0" applyFont="1" applyFill="1" applyBorder="1" applyAlignment="1" applyProtection="1">
      <alignment horizontal="center" vertical="center" shrinkToFit="1"/>
    </xf>
    <xf numFmtId="0" fontId="17" fillId="4" borderId="20" xfId="0" applyFont="1" applyFill="1" applyBorder="1" applyAlignment="1" applyProtection="1">
      <alignment horizontal="center" vertical="center" shrinkToFit="1"/>
    </xf>
    <xf numFmtId="0" fontId="17" fillId="4" borderId="27" xfId="0" applyFont="1" applyFill="1" applyBorder="1" applyAlignment="1" applyProtection="1">
      <alignment horizontal="center" vertical="center" shrinkToFit="1"/>
    </xf>
    <xf numFmtId="0" fontId="0" fillId="3" borderId="1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5"/>
  <sheetViews>
    <sheetView showGridLines="0" tabSelected="1" view="pageBreakPreview" zoomScaleNormal="100" zoomScaleSheetLayoutView="100" workbookViewId="0">
      <selection activeCell="A5" sqref="A5:AF5"/>
    </sheetView>
  </sheetViews>
  <sheetFormatPr defaultColWidth="2.75" defaultRowHeight="13.5" x14ac:dyDescent="0.15"/>
  <cols>
    <col min="1" max="7" width="2.625" style="2" customWidth="1"/>
    <col min="8" max="10" width="2.625" style="3" customWidth="1"/>
    <col min="11" max="22" width="2.625" style="2" customWidth="1"/>
    <col min="23" max="25" width="2.625" style="3" customWidth="1"/>
    <col min="26" max="32" width="2.625" style="2" customWidth="1"/>
    <col min="33" max="16384" width="2.75" style="2"/>
  </cols>
  <sheetData>
    <row r="2" spans="1:36" ht="14.25" x14ac:dyDescent="0.1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5"/>
      <c r="Q2" s="5"/>
      <c r="R2" s="5"/>
    </row>
    <row r="3" spans="1:36" s="15" customFormat="1" ht="14.25" x14ac:dyDescent="0.15">
      <c r="A3" s="25" t="s">
        <v>41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36" s="15" customFormat="1" x14ac:dyDescent="0.15"/>
    <row r="5" spans="1:36" s="15" customFormat="1" ht="21" x14ac:dyDescent="0.15">
      <c r="A5" s="45" t="s">
        <v>19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13"/>
      <c r="AH5" s="13"/>
      <c r="AI5" s="13"/>
      <c r="AJ5" s="13"/>
    </row>
    <row r="6" spans="1:36" s="15" customFormat="1" ht="1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6" s="15" customFormat="1" ht="14.25" x14ac:dyDescent="0.15">
      <c r="B7" s="35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6" s="15" customFormat="1" ht="18.75" customHeight="1" x14ac:dyDescent="0.15">
      <c r="B8" s="35" t="s">
        <v>69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6" s="15" customFormat="1" ht="15" customHeight="1" thickBo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6" s="15" customFormat="1" ht="29.25" customHeight="1" x14ac:dyDescent="0.15">
      <c r="A10" s="16"/>
      <c r="B10" s="32" t="s">
        <v>42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4"/>
      <c r="AF10" s="16"/>
    </row>
    <row r="11" spans="1:36" s="15" customFormat="1" ht="37.5" customHeight="1" thickBot="1" x14ac:dyDescent="0.2">
      <c r="B11" s="28" t="s">
        <v>46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</row>
    <row r="12" spans="1:36" s="3" customFormat="1" ht="15" customHeight="1" thickBot="1" x14ac:dyDescent="0.2">
      <c r="A12" s="4"/>
      <c r="B12" s="4"/>
      <c r="C12" s="4"/>
      <c r="D12" s="4"/>
      <c r="E12" s="4"/>
      <c r="F12" s="4"/>
      <c r="G12" s="4"/>
      <c r="H12" s="10"/>
      <c r="I12" s="10"/>
      <c r="J12" s="1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0"/>
      <c r="X12" s="10"/>
      <c r="Y12" s="10"/>
      <c r="Z12" s="4"/>
      <c r="AA12" s="4"/>
      <c r="AB12" s="4"/>
      <c r="AC12" s="4"/>
      <c r="AD12" s="4"/>
      <c r="AE12" s="4"/>
      <c r="AF12" s="4"/>
    </row>
    <row r="13" spans="1:36" s="15" customFormat="1" ht="27" customHeight="1" x14ac:dyDescent="0.15">
      <c r="B13" s="37" t="s">
        <v>43</v>
      </c>
      <c r="C13" s="38"/>
      <c r="D13" s="38"/>
      <c r="E13" s="39"/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2"/>
    </row>
    <row r="14" spans="1:36" s="15" customFormat="1" ht="27" customHeight="1" x14ac:dyDescent="0.15">
      <c r="B14" s="49" t="s">
        <v>13</v>
      </c>
      <c r="C14" s="50"/>
      <c r="D14" s="50"/>
      <c r="E14" s="50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</row>
    <row r="15" spans="1:36" s="15" customFormat="1" ht="27" customHeight="1" x14ac:dyDescent="0.15">
      <c r="B15" s="40" t="s">
        <v>0</v>
      </c>
      <c r="C15" s="41"/>
      <c r="D15" s="41"/>
      <c r="E15" s="42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41" t="s">
        <v>1</v>
      </c>
      <c r="R15" s="41"/>
      <c r="S15" s="41"/>
      <c r="T15" s="42"/>
      <c r="U15" s="115"/>
      <c r="V15" s="116"/>
      <c r="W15" s="116"/>
      <c r="X15" s="116"/>
      <c r="Y15" s="116"/>
      <c r="Z15" s="116"/>
      <c r="AA15" s="116"/>
      <c r="AB15" s="116"/>
      <c r="AC15" s="116"/>
      <c r="AD15" s="116"/>
      <c r="AE15" s="117"/>
    </row>
    <row r="16" spans="1:36" s="15" customFormat="1" ht="27" customHeight="1" thickBot="1" x14ac:dyDescent="0.2">
      <c r="B16" s="43" t="s">
        <v>8</v>
      </c>
      <c r="C16" s="31"/>
      <c r="D16" s="31"/>
      <c r="E16" s="44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</row>
    <row r="17" spans="1:32" s="15" customFormat="1" ht="15" customHeight="1" thickBo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7" customFormat="1" x14ac:dyDescent="0.15">
      <c r="B18" s="46" t="s">
        <v>35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</row>
    <row r="19" spans="1:32" s="18" customFormat="1" ht="25.5" customHeight="1" thickBot="1" x14ac:dyDescent="0.2">
      <c r="B19" s="51" t="s">
        <v>20</v>
      </c>
      <c r="C19" s="52"/>
      <c r="D19" s="52"/>
      <c r="E19" s="52"/>
      <c r="F19" s="109"/>
      <c r="G19" s="109"/>
      <c r="H19" s="52" t="s">
        <v>21</v>
      </c>
      <c r="I19" s="52"/>
      <c r="J19" s="52"/>
      <c r="K19" s="52"/>
      <c r="L19" s="109"/>
      <c r="M19" s="109"/>
      <c r="N19" s="52" t="s">
        <v>23</v>
      </c>
      <c r="O19" s="52"/>
      <c r="P19" s="52"/>
      <c r="Q19" s="52"/>
      <c r="R19" s="109"/>
      <c r="S19" s="109"/>
      <c r="T19" s="52" t="s">
        <v>24</v>
      </c>
      <c r="U19" s="52"/>
      <c r="V19" s="52"/>
      <c r="W19" s="52"/>
      <c r="X19" s="109"/>
      <c r="Y19" s="109"/>
      <c r="Z19" s="52" t="s">
        <v>22</v>
      </c>
      <c r="AA19" s="52"/>
      <c r="AB19" s="52"/>
      <c r="AC19" s="52"/>
      <c r="AD19" s="109"/>
      <c r="AE19" s="125"/>
    </row>
    <row r="20" spans="1:32" s="17" customFormat="1" x14ac:dyDescent="0.15">
      <c r="B20" s="53" t="s">
        <v>37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5"/>
    </row>
    <row r="21" spans="1:32" s="18" customFormat="1" ht="25.5" customHeight="1" thickBot="1" x14ac:dyDescent="0.2">
      <c r="B21" s="56" t="s">
        <v>29</v>
      </c>
      <c r="C21" s="52"/>
      <c r="D21" s="52"/>
      <c r="E21" s="52"/>
      <c r="F21" s="109"/>
      <c r="G21" s="109"/>
      <c r="H21" s="57" t="s">
        <v>30</v>
      </c>
      <c r="I21" s="52"/>
      <c r="J21" s="52"/>
      <c r="K21" s="52"/>
      <c r="L21" s="109"/>
      <c r="M21" s="109"/>
      <c r="N21" s="57" t="s">
        <v>31</v>
      </c>
      <c r="O21" s="52"/>
      <c r="P21" s="52"/>
      <c r="Q21" s="52"/>
      <c r="R21" s="109"/>
      <c r="S21" s="109"/>
      <c r="T21" s="57" t="s">
        <v>32</v>
      </c>
      <c r="U21" s="52"/>
      <c r="V21" s="52"/>
      <c r="W21" s="52"/>
      <c r="X21" s="109"/>
      <c r="Y21" s="109"/>
      <c r="Z21" s="57" t="s">
        <v>33</v>
      </c>
      <c r="AA21" s="57"/>
      <c r="AB21" s="57"/>
      <c r="AC21" s="57"/>
      <c r="AD21" s="109"/>
      <c r="AE21" s="125"/>
    </row>
    <row r="22" spans="1:32" s="17" customFormat="1" x14ac:dyDescent="0.15">
      <c r="B22" s="53" t="s">
        <v>36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5"/>
    </row>
    <row r="23" spans="1:32" s="19" customFormat="1" ht="25.5" customHeight="1" thickBot="1" x14ac:dyDescent="0.2">
      <c r="B23" s="58" t="s">
        <v>25</v>
      </c>
      <c r="C23" s="59"/>
      <c r="D23" s="59"/>
      <c r="E23" s="59"/>
      <c r="F23" s="109"/>
      <c r="G23" s="109"/>
      <c r="H23" s="60" t="s">
        <v>26</v>
      </c>
      <c r="I23" s="59"/>
      <c r="J23" s="59"/>
      <c r="K23" s="59"/>
      <c r="L23" s="109"/>
      <c r="M23" s="109"/>
      <c r="N23" s="60" t="s">
        <v>44</v>
      </c>
      <c r="O23" s="59"/>
      <c r="P23" s="59"/>
      <c r="Q23" s="59"/>
      <c r="R23" s="109"/>
      <c r="S23" s="109"/>
      <c r="T23" s="60" t="s">
        <v>27</v>
      </c>
      <c r="U23" s="59"/>
      <c r="V23" s="59"/>
      <c r="W23" s="59"/>
      <c r="X23" s="109"/>
      <c r="Y23" s="109"/>
      <c r="Z23" s="57" t="s">
        <v>28</v>
      </c>
      <c r="AA23" s="52"/>
      <c r="AB23" s="52"/>
      <c r="AC23" s="52"/>
      <c r="AD23" s="109"/>
      <c r="AE23" s="125"/>
    </row>
    <row r="24" spans="1:32" s="17" customFormat="1" ht="14.25" thickBot="1" x14ac:dyDescent="0.2">
      <c r="B24" s="61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</row>
    <row r="25" spans="1:32" s="15" customFormat="1" ht="9.9499999999999993" customHeight="1" thickBo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21" customFormat="1" ht="14.25" thickBot="1" x14ac:dyDescent="0.2">
      <c r="B26" s="71" t="s">
        <v>68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  <c r="V26" s="106"/>
      <c r="W26" s="107"/>
      <c r="X26" s="107"/>
      <c r="Y26" s="107"/>
      <c r="Z26" s="107"/>
      <c r="AA26" s="107"/>
      <c r="AB26" s="107"/>
      <c r="AC26" s="107"/>
      <c r="AD26" s="107"/>
      <c r="AE26" s="108"/>
    </row>
    <row r="27" spans="1:32" s="3" customFormat="1" ht="9.9499999999999993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2" s="21" customFormat="1" x14ac:dyDescent="0.15">
      <c r="B28" s="64" t="s">
        <v>38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2" s="21" customFormat="1" ht="14.25" thickBot="1" x14ac:dyDescent="0.2">
      <c r="B29" s="65" t="s">
        <v>39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spans="1:32" s="15" customFormat="1" x14ac:dyDescent="0.15"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8"/>
    </row>
    <row r="31" spans="1:32" s="15" customFormat="1" x14ac:dyDescent="0.15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1"/>
    </row>
    <row r="32" spans="1:32" s="15" customFormat="1" x14ac:dyDescent="0.15">
      <c r="B32" s="102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1"/>
    </row>
    <row r="33" spans="1:35" s="15" customFormat="1" x14ac:dyDescent="0.15">
      <c r="B33" s="102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1"/>
    </row>
    <row r="34" spans="1:35" s="15" customFormat="1" ht="14.25" thickBot="1" x14ac:dyDescent="0.2"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</row>
    <row r="35" spans="1:35" s="15" customFormat="1" ht="14.25" thickBot="1" x14ac:dyDescent="0.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5" s="15" customFormat="1" ht="19.5" customHeight="1" thickBot="1" x14ac:dyDescent="0.2">
      <c r="B36" s="67" t="s">
        <v>2</v>
      </c>
      <c r="C36" s="68"/>
      <c r="D36" s="68"/>
      <c r="E36" s="68"/>
      <c r="F36" s="68"/>
      <c r="G36" s="68"/>
      <c r="H36" s="66" t="s">
        <v>16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9" t="s">
        <v>6</v>
      </c>
      <c r="U36" s="69"/>
      <c r="V36" s="69"/>
      <c r="W36" s="69"/>
      <c r="X36" s="69"/>
      <c r="Y36" s="69"/>
      <c r="Z36" s="69" t="s">
        <v>7</v>
      </c>
      <c r="AA36" s="69"/>
      <c r="AB36" s="69"/>
      <c r="AC36" s="69"/>
      <c r="AD36" s="69"/>
      <c r="AE36" s="70"/>
    </row>
    <row r="37" spans="1:35" s="15" customFormat="1" ht="21.75" customHeight="1" x14ac:dyDescent="0.15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7"/>
    </row>
    <row r="38" spans="1:35" s="15" customFormat="1" ht="21.75" customHeight="1" x14ac:dyDescent="0.15"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1"/>
    </row>
    <row r="39" spans="1:35" s="15" customFormat="1" ht="21.75" customHeight="1" x14ac:dyDescent="0.15"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1"/>
    </row>
    <row r="40" spans="1:35" s="15" customFormat="1" ht="21.75" customHeight="1" thickBot="1" x14ac:dyDescent="0.2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5"/>
    </row>
    <row r="41" spans="1:35" s="15" customFormat="1" x14ac:dyDescent="0.15">
      <c r="B41" s="26" t="s">
        <v>66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5" s="15" customFormat="1" x14ac:dyDescent="0.15">
      <c r="B42" s="26" t="s">
        <v>67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5" s="15" customFormat="1" ht="14.25" x14ac:dyDescent="0.15">
      <c r="A43" s="11"/>
      <c r="B43" s="24" t="s">
        <v>11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1"/>
      <c r="AG43" s="12"/>
      <c r="AH43" s="12"/>
      <c r="AI43" s="12"/>
    </row>
    <row r="44" spans="1:35" s="15" customFormat="1" ht="14.25" x14ac:dyDescent="0.15">
      <c r="A44" s="11"/>
      <c r="B44" s="25" t="s">
        <v>12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11"/>
      <c r="AG44" s="12"/>
      <c r="AH44" s="12"/>
      <c r="AI44" s="12"/>
    </row>
    <row r="45" spans="1:35" s="9" customFormat="1" ht="14.25" x14ac:dyDescent="0.15">
      <c r="A45" s="23" t="s">
        <v>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14"/>
      <c r="AH45" s="14"/>
      <c r="AI45" s="14"/>
    </row>
  </sheetData>
  <mergeCells count="81">
    <mergeCell ref="B24:AE24"/>
    <mergeCell ref="B28:AE28"/>
    <mergeCell ref="B29:AE29"/>
    <mergeCell ref="H36:S36"/>
    <mergeCell ref="H37:S37"/>
    <mergeCell ref="B37:G37"/>
    <mergeCell ref="B36:G36"/>
    <mergeCell ref="Z36:AE36"/>
    <mergeCell ref="Z37:AE37"/>
    <mergeCell ref="T36:Y36"/>
    <mergeCell ref="T37:Y37"/>
    <mergeCell ref="B26:U26"/>
    <mergeCell ref="V26:AE26"/>
    <mergeCell ref="B30:AE34"/>
    <mergeCell ref="X23:Y23"/>
    <mergeCell ref="Z23:AC23"/>
    <mergeCell ref="AD23:AE23"/>
    <mergeCell ref="B23:E23"/>
    <mergeCell ref="F23:G23"/>
    <mergeCell ref="H23:K23"/>
    <mergeCell ref="L23:M23"/>
    <mergeCell ref="N23:Q23"/>
    <mergeCell ref="R23:S23"/>
    <mergeCell ref="T23:W23"/>
    <mergeCell ref="B22:AE22"/>
    <mergeCell ref="B20:AE20"/>
    <mergeCell ref="B21:E21"/>
    <mergeCell ref="F21:G21"/>
    <mergeCell ref="H21:K21"/>
    <mergeCell ref="L21:M21"/>
    <mergeCell ref="N21:Q21"/>
    <mergeCell ref="R21:S21"/>
    <mergeCell ref="T21:W21"/>
    <mergeCell ref="X21:Y21"/>
    <mergeCell ref="Z21:AC21"/>
    <mergeCell ref="AD21:AE21"/>
    <mergeCell ref="B18:AE18"/>
    <mergeCell ref="B14:E14"/>
    <mergeCell ref="F14:AE14"/>
    <mergeCell ref="B19:E19"/>
    <mergeCell ref="F19:G19"/>
    <mergeCell ref="H19:K19"/>
    <mergeCell ref="L19:M19"/>
    <mergeCell ref="N19:Q19"/>
    <mergeCell ref="R19:S19"/>
    <mergeCell ref="T19:W19"/>
    <mergeCell ref="X19:Y19"/>
    <mergeCell ref="Z19:AC19"/>
    <mergeCell ref="AD19:AE19"/>
    <mergeCell ref="B39:G39"/>
    <mergeCell ref="A2:O2"/>
    <mergeCell ref="B11:AE11"/>
    <mergeCell ref="U15:AE15"/>
    <mergeCell ref="F16:AE16"/>
    <mergeCell ref="B10:AE10"/>
    <mergeCell ref="B7:AE7"/>
    <mergeCell ref="B8:AE8"/>
    <mergeCell ref="B13:E13"/>
    <mergeCell ref="B15:E15"/>
    <mergeCell ref="B16:E16"/>
    <mergeCell ref="F15:P15"/>
    <mergeCell ref="Q15:T15"/>
    <mergeCell ref="F13:AE13"/>
    <mergeCell ref="A3:R3"/>
    <mergeCell ref="A5:AF5"/>
    <mergeCell ref="A45:AF45"/>
    <mergeCell ref="B43:AE43"/>
    <mergeCell ref="B44:AE44"/>
    <mergeCell ref="T40:Y40"/>
    <mergeCell ref="T38:Y38"/>
    <mergeCell ref="B41:AE41"/>
    <mergeCell ref="B42:AE42"/>
    <mergeCell ref="Z40:AE40"/>
    <mergeCell ref="B40:G40"/>
    <mergeCell ref="H38:S38"/>
    <mergeCell ref="H39:S39"/>
    <mergeCell ref="H40:S40"/>
    <mergeCell ref="B38:G38"/>
    <mergeCell ref="Z38:AE38"/>
    <mergeCell ref="Z39:AE39"/>
    <mergeCell ref="T39:Y39"/>
  </mergeCells>
  <phoneticPr fontId="1"/>
  <dataValidations count="3">
    <dataValidation type="list" allowBlank="1" showInputMessage="1" showErrorMessage="1" sqref="T37:AE40">
      <formula1>"御出席,御欠席"</formula1>
    </dataValidation>
    <dataValidation type="list" allowBlank="1" showInputMessage="1" showErrorMessage="1" sqref="F19:G19 L19:M19 R19:S19 X19:Y19 AD19:AE19 F21:G21 L21:M21 R21:S21 X21:Y21 AD21:AE21 F23:G23 L23:M23 R23:S23 X23:Y23 AD23:AE23">
      <formula1>"○,×"</formula1>
    </dataValidation>
    <dataValidation type="list" allowBlank="1" showInputMessage="1" showErrorMessage="1" sqref="V26:AE26">
      <formula1>"○,×"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showZero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8.875" customWidth="1"/>
    <col min="2" max="2" width="20.625" customWidth="1"/>
    <col min="3" max="3" width="10.625" customWidth="1"/>
    <col min="4" max="5" width="13.625" customWidth="1"/>
    <col min="6" max="6" width="15.625" customWidth="1"/>
    <col min="7" max="8" width="10.625" customWidth="1"/>
    <col min="9" max="10" width="10.625" style="1" customWidth="1"/>
    <col min="11" max="11" width="20.625" customWidth="1"/>
    <col min="12" max="27" width="5.625" style="1" customWidth="1"/>
    <col min="28" max="28" width="20.625" customWidth="1"/>
    <col min="29" max="29" width="100.625" style="1" customWidth="1"/>
    <col min="30" max="42" width="12.625" customWidth="1"/>
  </cols>
  <sheetData>
    <row r="1" spans="1:29" x14ac:dyDescent="0.15">
      <c r="B1" t="s">
        <v>63</v>
      </c>
      <c r="I1" s="1">
        <f>COUNTIF(I3:I102,"○")</f>
        <v>0</v>
      </c>
      <c r="J1" s="1">
        <f>COUNTIF(J3:J102,"○")</f>
        <v>0</v>
      </c>
      <c r="K1" s="6" t="s">
        <v>64</v>
      </c>
      <c r="L1" s="83" t="s">
        <v>52</v>
      </c>
      <c r="M1" s="83"/>
      <c r="N1" s="83"/>
      <c r="O1" s="83"/>
      <c r="P1" s="83"/>
      <c r="Q1" s="83" t="s">
        <v>53</v>
      </c>
      <c r="R1" s="83"/>
      <c r="S1" s="83"/>
      <c r="T1" s="83"/>
      <c r="U1" s="83"/>
      <c r="V1" s="83" t="s">
        <v>54</v>
      </c>
      <c r="W1" s="83"/>
      <c r="X1" s="83"/>
      <c r="Y1" s="83"/>
      <c r="Z1" s="83"/>
      <c r="AA1" s="7"/>
      <c r="AB1" s="6" t="s">
        <v>65</v>
      </c>
    </row>
    <row r="2" spans="1:29" x14ac:dyDescent="0.15">
      <c r="A2" t="s">
        <v>17</v>
      </c>
      <c r="B2" s="76" t="s">
        <v>3</v>
      </c>
      <c r="C2" s="76" t="s">
        <v>14</v>
      </c>
      <c r="D2" s="76" t="s">
        <v>0</v>
      </c>
      <c r="E2" s="76" t="s">
        <v>1</v>
      </c>
      <c r="F2" s="76" t="s">
        <v>5</v>
      </c>
      <c r="G2" s="76" t="s">
        <v>4</v>
      </c>
      <c r="H2" s="76" t="s">
        <v>15</v>
      </c>
      <c r="I2" s="74" t="s">
        <v>9</v>
      </c>
      <c r="J2" s="80" t="s">
        <v>10</v>
      </c>
      <c r="K2" s="6" t="s">
        <v>3</v>
      </c>
      <c r="L2" s="74" t="s">
        <v>47</v>
      </c>
      <c r="M2" s="74" t="s">
        <v>48</v>
      </c>
      <c r="N2" s="74" t="s">
        <v>49</v>
      </c>
      <c r="O2" s="74" t="s">
        <v>50</v>
      </c>
      <c r="P2" s="74" t="s">
        <v>51</v>
      </c>
      <c r="Q2" s="74" t="s">
        <v>29</v>
      </c>
      <c r="R2" s="74" t="s">
        <v>30</v>
      </c>
      <c r="S2" s="74" t="s">
        <v>31</v>
      </c>
      <c r="T2" s="74" t="s">
        <v>32</v>
      </c>
      <c r="U2" s="74" t="s">
        <v>60</v>
      </c>
      <c r="V2" s="74" t="s">
        <v>55</v>
      </c>
      <c r="W2" s="74" t="s">
        <v>56</v>
      </c>
      <c r="X2" s="74" t="s">
        <v>57</v>
      </c>
      <c r="Y2" s="74" t="s">
        <v>58</v>
      </c>
      <c r="Z2" s="74" t="s">
        <v>59</v>
      </c>
      <c r="AA2" s="74" t="s">
        <v>61</v>
      </c>
      <c r="AB2" s="6" t="s">
        <v>3</v>
      </c>
      <c r="AC2" s="82" t="s">
        <v>62</v>
      </c>
    </row>
    <row r="3" spans="1:29" x14ac:dyDescent="0.15">
      <c r="B3" s="78">
        <f>実務訓練企業説明会出席連絡票!F13</f>
        <v>0</v>
      </c>
      <c r="C3" s="78">
        <f>実務訓練企業説明会出席連絡票!F14</f>
        <v>0</v>
      </c>
      <c r="D3" s="78">
        <f>実務訓練企業説明会出席連絡票!F15</f>
        <v>0</v>
      </c>
      <c r="E3" s="78">
        <f>実務訓練企業説明会出席連絡票!U15</f>
        <v>0</v>
      </c>
      <c r="F3" s="78">
        <f>実務訓練企業説明会出席連絡票!F16</f>
        <v>0</v>
      </c>
      <c r="G3" s="79">
        <f>実務訓練企業説明会出席連絡票!B37</f>
        <v>0</v>
      </c>
      <c r="H3" s="79">
        <f>実務訓練企業説明会出席連絡票!H37</f>
        <v>0</v>
      </c>
      <c r="I3" s="8" t="str">
        <f>IF(実務訓練企業説明会出席連絡票!T37="御出席","○","×")</f>
        <v>×</v>
      </c>
      <c r="J3" s="81" t="str">
        <f>IF(実務訓練企業説明会出席連絡票!Z37="御出席","○","×")</f>
        <v>×</v>
      </c>
      <c r="K3" s="124">
        <f>B3</f>
        <v>0</v>
      </c>
      <c r="L3" s="75" t="b">
        <f>IF(実務訓練企業説明会出席連絡票!F19&lt;&gt;"",実務訓練企業説明会出席連絡票!F19,FALSE)</f>
        <v>0</v>
      </c>
      <c r="M3" s="75" t="b">
        <f>IF(実務訓練企業説明会出席連絡票!L19&lt;&gt;"",実務訓練企業説明会出席連絡票!L19,FALSE)</f>
        <v>0</v>
      </c>
      <c r="N3" s="75" t="b">
        <f>IF(実務訓練企業説明会出席連絡票!R19&lt;&gt;"",実務訓練企業説明会出席連絡票!R19,FALSE)</f>
        <v>0</v>
      </c>
      <c r="O3" s="75" t="b">
        <f>IF(実務訓練企業説明会出席連絡票!X19&lt;&gt;"",実務訓練企業説明会出席連絡票!X19,FALSE)</f>
        <v>0</v>
      </c>
      <c r="P3" s="75" t="b">
        <f>IF(実務訓練企業説明会出席連絡票!AD19&lt;&gt;"",実務訓練企業説明会出席連絡票!AD19,FALSE)</f>
        <v>0</v>
      </c>
      <c r="Q3" s="75" t="b">
        <f>IF(実務訓練企業説明会出席連絡票!F21&lt;&gt;"",実務訓練企業説明会出席連絡票!F21,FALSE)</f>
        <v>0</v>
      </c>
      <c r="R3" s="75" t="b">
        <f>IF(実務訓練企業説明会出席連絡票!L21&lt;&gt;"",実務訓練企業説明会出席連絡票!L21,FALSE)</f>
        <v>0</v>
      </c>
      <c r="S3" s="75" t="b">
        <f>IF(実務訓練企業説明会出席連絡票!R21&lt;&gt;"",実務訓練企業説明会出席連絡票!R21,FALSE)</f>
        <v>0</v>
      </c>
      <c r="T3" s="75" t="b">
        <f>IF(実務訓練企業説明会出席連絡票!X21&lt;&gt;"",実務訓練企業説明会出席連絡票!X21,FALSE)</f>
        <v>0</v>
      </c>
      <c r="U3" s="75" t="b">
        <f>IF(実務訓練企業説明会出席連絡票!AD21&lt;&gt;"",実務訓練企業説明会出席連絡票!AD21,FALSE)</f>
        <v>0</v>
      </c>
      <c r="V3" s="75" t="b">
        <f>IF(実務訓練企業説明会出席連絡票!F23&lt;&gt;"",実務訓練企業説明会出席連絡票!F23,FALSE)</f>
        <v>0</v>
      </c>
      <c r="W3" s="75" t="b">
        <f>IF(実務訓練企業説明会出席連絡票!L23&lt;&gt;"",実務訓練企業説明会出席連絡票!L23,FALSE)</f>
        <v>0</v>
      </c>
      <c r="X3" s="75" t="b">
        <f>IF(実務訓練企業説明会出席連絡票!R23&lt;&gt;"",実務訓練企業説明会出席連絡票!R23,FALSE)</f>
        <v>0</v>
      </c>
      <c r="Y3" s="75" t="b">
        <f>IF(実務訓練企業説明会出席連絡票!X23&lt;&gt;"",実務訓練企業説明会出席連絡票!X23,FALSE)</f>
        <v>0</v>
      </c>
      <c r="Z3" s="75" t="b">
        <f>IF(実務訓練企業説明会出席連絡票!AD23&lt;&gt;"",実務訓練企業説明会出席連絡票!AD23,FALSE)</f>
        <v>0</v>
      </c>
      <c r="AA3" s="75" t="b">
        <f>IF(実務訓練企業説明会出席連絡票!V26&lt;&gt;"",実務訓練企業説明会出席連絡票!V26,FALSE)</f>
        <v>0</v>
      </c>
      <c r="AB3" s="124">
        <f>K3</f>
        <v>0</v>
      </c>
      <c r="AC3" s="123">
        <f>実務訓練企業説明会出席連絡票!B30</f>
        <v>0</v>
      </c>
    </row>
    <row r="4" spans="1:29" x14ac:dyDescent="0.15">
      <c r="B4" s="77"/>
      <c r="C4" s="77"/>
      <c r="D4" s="77"/>
      <c r="E4" s="77"/>
      <c r="F4" s="77"/>
      <c r="G4" s="79">
        <f>実務訓練企業説明会出席連絡票!B38</f>
        <v>0</v>
      </c>
      <c r="H4" s="79">
        <f>実務訓練企業説明会出席連絡票!H38</f>
        <v>0</v>
      </c>
      <c r="I4" s="8" t="str">
        <f>IF(実務訓練企業説明会出席連絡票!T38="御出席","○","×")</f>
        <v>×</v>
      </c>
      <c r="J4" s="8" t="str">
        <f>IF(実務訓練企業説明会出席連絡票!Z38="御出席","○","×")</f>
        <v>×</v>
      </c>
      <c r="K4" s="1"/>
      <c r="AB4" s="1"/>
    </row>
    <row r="5" spans="1:29" x14ac:dyDescent="0.15">
      <c r="B5" s="77"/>
      <c r="C5" s="77"/>
      <c r="D5" s="77"/>
      <c r="E5" s="77"/>
      <c r="F5" s="77"/>
      <c r="G5" s="79">
        <f>実務訓練企業説明会出席連絡票!B39</f>
        <v>0</v>
      </c>
      <c r="H5" s="79">
        <f>実務訓練企業説明会出席連絡票!H39</f>
        <v>0</v>
      </c>
      <c r="I5" s="8" t="str">
        <f>IF(実務訓練企業説明会出席連絡票!T39="御出席","○","×")</f>
        <v>×</v>
      </c>
      <c r="J5" s="8" t="str">
        <f>IF(実務訓練企業説明会出席連絡票!Z39="御出席","○","×")</f>
        <v>×</v>
      </c>
      <c r="K5" s="1"/>
      <c r="AB5" s="1"/>
    </row>
    <row r="6" spans="1:29" x14ac:dyDescent="0.15">
      <c r="B6" s="77"/>
      <c r="C6" s="77"/>
      <c r="D6" s="77"/>
      <c r="E6" s="77"/>
      <c r="F6" s="77"/>
      <c r="G6" s="79">
        <f>実務訓練企業説明会出席連絡票!B40</f>
        <v>0</v>
      </c>
      <c r="H6" s="79">
        <f>実務訓練企業説明会出席連絡票!H40</f>
        <v>0</v>
      </c>
      <c r="I6" s="8" t="str">
        <f>IF(実務訓練企業説明会出席連絡票!T40="御出席","○","×")</f>
        <v>×</v>
      </c>
      <c r="J6" s="8" t="str">
        <f>IF(実務訓練企業説明会出席連絡票!Z40="御出席","○","×")</f>
        <v>×</v>
      </c>
      <c r="K6" s="1"/>
      <c r="AB6" s="1"/>
    </row>
  </sheetData>
  <mergeCells count="3">
    <mergeCell ref="L1:P1"/>
    <mergeCell ref="Q1:U1"/>
    <mergeCell ref="V1:Z1"/>
  </mergeCells>
  <phoneticPr fontId="1"/>
  <conditionalFormatting sqref="L2:N2 P2 L8:N1048576 P8:P1048576 L1">
    <cfRule type="cellIs" dxfId="7" priority="8" operator="equal">
      <formula>TRUE</formula>
    </cfRule>
  </conditionalFormatting>
  <conditionalFormatting sqref="O2 O8:O1048576">
    <cfRule type="cellIs" dxfId="6" priority="7" operator="equal">
      <formula>TRUE</formula>
    </cfRule>
  </conditionalFormatting>
  <conditionalFormatting sqref="Q2:S2 U2 Q4:S1048576 U4:U1048576 Q1">
    <cfRule type="cellIs" dxfId="5" priority="6" operator="equal">
      <formula>TRUE</formula>
    </cfRule>
  </conditionalFormatting>
  <conditionalFormatting sqref="T2 T4:T1048576">
    <cfRule type="cellIs" dxfId="4" priority="5" operator="equal">
      <formula>TRUE</formula>
    </cfRule>
  </conditionalFormatting>
  <conditionalFormatting sqref="V2:X2 Z2:AA2 V4:X1048576 Z4:AA1048576 AA1 V1 AC4:AC1048576 AC1:AC2">
    <cfRule type="cellIs" dxfId="3" priority="4" operator="equal">
      <formula>TRUE</formula>
    </cfRule>
  </conditionalFormatting>
  <conditionalFormatting sqref="Y2 Y4:Y1048576">
    <cfRule type="cellIs" dxfId="2" priority="3" operator="equal">
      <formula>TRUE</formula>
    </cfRule>
  </conditionalFormatting>
  <conditionalFormatting sqref="K4:P6">
    <cfRule type="cellIs" dxfId="1" priority="2" operator="equal">
      <formula>TRUE</formula>
    </cfRule>
  </conditionalFormatting>
  <conditionalFormatting sqref="AB4:AB6">
    <cfRule type="cellIs" dxfId="0" priority="1" operator="equal">
      <formula>TRUE</formula>
    </cfRule>
  </conditionalFormatting>
  <pageMargins left="0.7" right="0.7" top="0.75" bottom="0.75" header="0.3" footer="0.3"/>
  <pageSetup paperSize="9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実務訓練企業説明会出席連絡票</vt:lpstr>
      <vt:lpstr>Sheet2</vt:lpstr>
      <vt:lpstr>実務訓練企業説明会出席連絡票!Print_Area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nakayama</cp:lastModifiedBy>
  <cp:lastPrinted>2018-03-30T02:51:00Z</cp:lastPrinted>
  <dcterms:created xsi:type="dcterms:W3CDTF">2014-07-24T04:56:48Z</dcterms:created>
  <dcterms:modified xsi:type="dcterms:W3CDTF">2018-03-30T03:08:24Z</dcterms:modified>
</cp:coreProperties>
</file>